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B6098C62-17DC-4216-ADE6-91F5E4FE4477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2" i="1"/>
  <c r="F14" i="1"/>
  <c r="F8" i="1"/>
  <c r="F2" i="1"/>
  <c r="E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</calcChain>
</file>

<file path=xl/sharedStrings.xml><?xml version="1.0" encoding="utf-8"?>
<sst xmlns="http://schemas.openxmlformats.org/spreadsheetml/2006/main" count="25" uniqueCount="25">
  <si>
    <t>昌平</t>
  </si>
  <si>
    <t>顺义</t>
  </si>
  <si>
    <t>通州</t>
  </si>
  <si>
    <t>大兴</t>
  </si>
  <si>
    <t>房山</t>
  </si>
  <si>
    <t>门头沟</t>
  </si>
  <si>
    <t>区县</t>
  </si>
  <si>
    <t>石景山</t>
    <phoneticPr fontId="1" type="noConversion"/>
  </si>
  <si>
    <t>丰台</t>
    <phoneticPr fontId="1" type="noConversion"/>
  </si>
  <si>
    <t>朝阳</t>
    <phoneticPr fontId="1" type="noConversion"/>
  </si>
  <si>
    <t>海淀</t>
    <phoneticPr fontId="1" type="noConversion"/>
  </si>
  <si>
    <t>西城</t>
    <phoneticPr fontId="1" type="noConversion"/>
  </si>
  <si>
    <t>东城</t>
    <phoneticPr fontId="1" type="noConversion"/>
  </si>
  <si>
    <t>怀柔</t>
    <phoneticPr fontId="1" type="noConversion"/>
  </si>
  <si>
    <t>平谷</t>
    <phoneticPr fontId="1" type="noConversion"/>
  </si>
  <si>
    <t>密云</t>
    <phoneticPr fontId="1" type="noConversion"/>
  </si>
  <si>
    <t>延庆</t>
    <phoneticPr fontId="1" type="noConversion"/>
  </si>
  <si>
    <t>大区</t>
    <phoneticPr fontId="1" type="noConversion"/>
  </si>
  <si>
    <t>房价</t>
    <phoneticPr fontId="1" type="noConversion"/>
  </si>
  <si>
    <t>城六区</t>
    <phoneticPr fontId="1" type="noConversion"/>
  </si>
  <si>
    <t>近郊区</t>
    <phoneticPr fontId="1" type="noConversion"/>
  </si>
  <si>
    <t>远郊区</t>
    <phoneticPr fontId="1" type="noConversion"/>
  </si>
  <si>
    <t>房价除以5000</t>
    <phoneticPr fontId="1" type="noConversion"/>
  </si>
  <si>
    <t>取整</t>
    <phoneticPr fontId="1" type="noConversion"/>
  </si>
  <si>
    <t>大区平均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</si>
</sst>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610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1" applyAlignment="1"/>
    <xf numFmtId="0" fontId="2" fillId="2" borderId="0" xfId="1" applyAlignment="1">
      <alignment horizont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90" zoomScaleNormal="190" workbookViewId="0">
      <selection activeCell="D12" sqref="D12"/>
    </sheetView>
  </sheetViews>
  <sheetFormatPr defaultRowHeight="14.25" x14ac:dyDescent="0.2"/>
  <cols>
    <col min="4" max="4" width="12.375" customWidth="1"/>
  </cols>
  <sheetData>
    <row r="1" spans="1:6" x14ac:dyDescent="0.2">
      <c r="A1" t="s">
        <v>17</v>
      </c>
      <c r="B1" t="s">
        <v>6</v>
      </c>
      <c r="C1" t="s">
        <v>18</v>
      </c>
      <c r="D1" s="2" t="s">
        <v>22</v>
      </c>
      <c r="E1" s="2" t="s">
        <v>23</v>
      </c>
      <c r="F1" s="2" t="s">
        <v>24</v>
      </c>
    </row>
    <row r="2" spans="1:6" x14ac:dyDescent="0.2">
      <c r="A2" s="1" t="s">
        <v>19</v>
      </c>
      <c r="B2" t="s">
        <v>12</v>
      </c>
      <c r="C2">
        <v>109093</v>
      </c>
      <c r="D2" s="2">
        <f>C2/5000</f>
        <v>21.8186</v>
      </c>
      <c r="E2" s="2">
        <f>ROUND(D2,0)</f>
        <v>22</v>
      </c>
      <c r="F2" s="3">
        <f>AVERAGE(C2:C7)</f>
        <v>85512.833333333328</v>
      </c>
    </row>
    <row r="3" spans="1:6" x14ac:dyDescent="0.2">
      <c r="A3" s="1"/>
      <c r="B3" t="s">
        <v>11</v>
      </c>
      <c r="C3">
        <v>125138</v>
      </c>
      <c r="D3" s="2">
        <f t="shared" ref="D3:D17" si="0">C3/5000</f>
        <v>25.0276</v>
      </c>
      <c r="E3" s="2">
        <f t="shared" ref="E3:E17" si="1">ROUND(D3,0)</f>
        <v>25</v>
      </c>
      <c r="F3" s="3"/>
    </row>
    <row r="4" spans="1:6" x14ac:dyDescent="0.2">
      <c r="A4" s="1"/>
      <c r="B4" t="s">
        <v>10</v>
      </c>
      <c r="C4">
        <v>88045</v>
      </c>
      <c r="D4" s="2">
        <f t="shared" si="0"/>
        <v>17.609000000000002</v>
      </c>
      <c r="E4" s="2">
        <f>ROUND(D4,0)</f>
        <v>18</v>
      </c>
      <c r="F4" s="3"/>
    </row>
    <row r="5" spans="1:6" x14ac:dyDescent="0.2">
      <c r="A5" s="1"/>
      <c r="B5" t="s">
        <v>9</v>
      </c>
      <c r="C5">
        <v>77434</v>
      </c>
      <c r="D5" s="2">
        <f t="shared" si="0"/>
        <v>15.486800000000001</v>
      </c>
      <c r="E5" s="2">
        <f t="shared" si="1"/>
        <v>15</v>
      </c>
      <c r="F5" s="3"/>
    </row>
    <row r="6" spans="1:6" x14ac:dyDescent="0.2">
      <c r="A6" s="1"/>
      <c r="B6" t="s">
        <v>7</v>
      </c>
      <c r="C6">
        <v>53599</v>
      </c>
      <c r="D6" s="2">
        <f t="shared" si="0"/>
        <v>10.719799999999999</v>
      </c>
      <c r="E6" s="2">
        <f t="shared" si="1"/>
        <v>11</v>
      </c>
      <c r="F6" s="3"/>
    </row>
    <row r="7" spans="1:6" x14ac:dyDescent="0.2">
      <c r="A7" s="1"/>
      <c r="B7" t="s">
        <v>8</v>
      </c>
      <c r="C7">
        <v>59768</v>
      </c>
      <c r="D7" s="2">
        <f t="shared" si="0"/>
        <v>11.9536</v>
      </c>
      <c r="E7" s="2">
        <f t="shared" si="1"/>
        <v>12</v>
      </c>
      <c r="F7" s="3"/>
    </row>
    <row r="8" spans="1:6" x14ac:dyDescent="0.2">
      <c r="A8" s="1" t="s">
        <v>20</v>
      </c>
      <c r="B8" t="s">
        <v>0</v>
      </c>
      <c r="C8">
        <v>39248</v>
      </c>
      <c r="D8" s="2">
        <f t="shared" si="0"/>
        <v>7.8495999999999997</v>
      </c>
      <c r="E8" s="2">
        <f t="shared" si="1"/>
        <v>8</v>
      </c>
      <c r="F8" s="3">
        <f>AVERAGE(C8:C13)</f>
        <v>39997.5</v>
      </c>
    </row>
    <row r="9" spans="1:6" x14ac:dyDescent="0.2">
      <c r="A9" s="1"/>
      <c r="B9" t="s">
        <v>1</v>
      </c>
      <c r="C9">
        <v>44019</v>
      </c>
      <c r="D9" s="2">
        <f t="shared" si="0"/>
        <v>8.8038000000000007</v>
      </c>
      <c r="E9" s="2">
        <f t="shared" si="1"/>
        <v>9</v>
      </c>
      <c r="F9" s="3"/>
    </row>
    <row r="10" spans="1:6" x14ac:dyDescent="0.2">
      <c r="A10" s="1"/>
      <c r="B10" t="s">
        <v>2</v>
      </c>
      <c r="C10">
        <v>39431</v>
      </c>
      <c r="D10" s="2">
        <f t="shared" si="0"/>
        <v>7.8861999999999997</v>
      </c>
      <c r="E10" s="2">
        <f t="shared" si="1"/>
        <v>8</v>
      </c>
      <c r="F10" s="3"/>
    </row>
    <row r="11" spans="1:6" x14ac:dyDescent="0.2">
      <c r="A11" s="1"/>
      <c r="B11" t="s">
        <v>3</v>
      </c>
      <c r="C11">
        <v>43134</v>
      </c>
      <c r="D11" s="2">
        <f t="shared" si="0"/>
        <v>8.6267999999999994</v>
      </c>
      <c r="E11" s="2">
        <f t="shared" si="1"/>
        <v>9</v>
      </c>
      <c r="F11" s="3"/>
    </row>
    <row r="12" spans="1:6" x14ac:dyDescent="0.2">
      <c r="A12" s="1"/>
      <c r="B12" t="s">
        <v>4</v>
      </c>
      <c r="C12">
        <v>31563</v>
      </c>
      <c r="D12" s="2">
        <f t="shared" si="0"/>
        <v>6.3125999999999998</v>
      </c>
      <c r="E12" s="2">
        <f t="shared" si="1"/>
        <v>6</v>
      </c>
      <c r="F12" s="3"/>
    </row>
    <row r="13" spans="1:6" x14ac:dyDescent="0.2">
      <c r="A13" s="1"/>
      <c r="B13" t="s">
        <v>5</v>
      </c>
      <c r="C13">
        <v>42590</v>
      </c>
      <c r="D13" s="2">
        <f t="shared" si="0"/>
        <v>8.5180000000000007</v>
      </c>
      <c r="E13" s="2">
        <f t="shared" si="1"/>
        <v>9</v>
      </c>
      <c r="F13" s="3"/>
    </row>
    <row r="14" spans="1:6" x14ac:dyDescent="0.2">
      <c r="A14" s="1" t="s">
        <v>21</v>
      </c>
      <c r="B14" t="s">
        <v>13</v>
      </c>
      <c r="C14">
        <v>33937</v>
      </c>
      <c r="D14" s="2">
        <f t="shared" si="0"/>
        <v>6.7873999999999999</v>
      </c>
      <c r="E14" s="2">
        <f t="shared" si="1"/>
        <v>7</v>
      </c>
      <c r="F14" s="3">
        <f>AVERAGE(C14:C17)</f>
        <v>27019.25</v>
      </c>
    </row>
    <row r="15" spans="1:6" x14ac:dyDescent="0.2">
      <c r="A15" s="1"/>
      <c r="B15" t="s">
        <v>14</v>
      </c>
      <c r="C15">
        <v>24629</v>
      </c>
      <c r="D15" s="2">
        <f t="shared" si="0"/>
        <v>4.9257999999999997</v>
      </c>
      <c r="E15" s="2">
        <f t="shared" si="1"/>
        <v>5</v>
      </c>
      <c r="F15" s="3"/>
    </row>
    <row r="16" spans="1:6" x14ac:dyDescent="0.2">
      <c r="A16" s="1"/>
      <c r="B16" t="s">
        <v>15</v>
      </c>
      <c r="C16">
        <v>25103</v>
      </c>
      <c r="D16" s="2">
        <f t="shared" si="0"/>
        <v>5.0206</v>
      </c>
      <c r="E16" s="2">
        <f t="shared" si="1"/>
        <v>5</v>
      </c>
      <c r="F16" s="3"/>
    </row>
    <row r="17" spans="1:6" x14ac:dyDescent="0.2">
      <c r="A17" s="1"/>
      <c r="B17" t="s">
        <v>16</v>
      </c>
      <c r="C17">
        <v>24408</v>
      </c>
      <c r="D17" s="2">
        <f t="shared" si="0"/>
        <v>4.8815999999999997</v>
      </c>
      <c r="E17" s="2">
        <f t="shared" si="1"/>
        <v>5</v>
      </c>
      <c r="F17" s="3"/>
    </row>
  </sheetData>
  <mergeCells count="6">
    <mergeCell ref="A2:A7"/>
    <mergeCell ref="A8:A13"/>
    <mergeCell ref="A14:A17"/>
    <mergeCell ref="F2:F7"/>
    <mergeCell ref="F8:F13"/>
    <mergeCell ref="F14:F17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2018-11-29T07:29:25Z</dcterms:modified>
</cp:coreProperties>
</file>